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1DA50488-B58D-46FF-9854-24002784E24C}"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80" i="1" l="1"/>
  <c r="C571" i="1"/>
  <c r="C572" i="1"/>
  <c r="C573" i="1"/>
  <c r="C574" i="1"/>
  <c r="C575" i="1"/>
  <c r="C576" i="1"/>
  <c r="C567" i="1"/>
  <c r="C568" i="1"/>
  <c r="C569" i="1"/>
  <c r="C562" i="1"/>
  <c r="C563" i="1"/>
  <c r="C564" i="1"/>
  <c r="C565" i="1"/>
  <c r="C557" i="1"/>
  <c r="C558" i="1"/>
  <c r="C549" i="1"/>
  <c r="C550" i="1"/>
  <c r="C551" i="1"/>
  <c r="C552" i="1"/>
  <c r="C553" i="1"/>
  <c r="C554" i="1"/>
  <c r="C555"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C556" i="1"/>
  <c r="C559" i="1"/>
  <c r="C560" i="1"/>
  <c r="C561" i="1"/>
  <c r="C566" i="1"/>
  <c r="C570" i="1"/>
  <c r="C577" i="1"/>
  <c r="C578" i="1"/>
  <c r="C579" i="1"/>
  <c r="C581"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546" i="1" l="1"/>
  <c r="C537" i="1"/>
  <c r="C541" i="1"/>
  <c r="C533" i="1"/>
  <c r="C528" i="1"/>
  <c r="C515" i="1"/>
  <c r="C519" i="1"/>
  <c r="C503" i="1"/>
  <c r="C507" i="1"/>
  <c r="C547" i="1"/>
  <c r="C538" i="1"/>
  <c r="C542" i="1"/>
  <c r="C525" i="1"/>
  <c r="C529" i="1"/>
  <c r="C516" i="1"/>
  <c r="C511" i="1"/>
  <c r="C504" i="1"/>
  <c r="C508" i="1"/>
  <c r="C535" i="1"/>
  <c r="C539" i="1"/>
  <c r="C543" i="1"/>
  <c r="C526" i="1"/>
  <c r="C521" i="1"/>
  <c r="C517" i="1"/>
  <c r="C512" i="1"/>
  <c r="C505" i="1"/>
  <c r="C509" i="1"/>
  <c r="C536" i="1"/>
  <c r="C540" i="1"/>
  <c r="C532" i="1"/>
  <c r="C527" i="1"/>
  <c r="C522" i="1"/>
  <c r="C518" i="1"/>
  <c r="C513" i="1"/>
  <c r="C506" i="1"/>
  <c r="C501" i="1"/>
  <c r="C495" i="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430" i="1" l="1"/>
  <c r="C425" i="1"/>
  <c r="C410" i="1"/>
  <c r="C414" i="1"/>
  <c r="C405" i="1"/>
  <c r="C403" i="1"/>
  <c r="C426" i="1"/>
  <c r="C411" i="1"/>
  <c r="C415" i="1"/>
  <c r="C406" i="1"/>
  <c r="C402" i="1"/>
  <c r="C422" i="1"/>
  <c r="C413" i="1"/>
  <c r="C417" i="1"/>
  <c r="C408" i="1"/>
  <c r="C427" i="1"/>
  <c r="C412" i="1"/>
  <c r="C416" i="1"/>
  <c r="C40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<sst xmlns="http://schemas.openxmlformats.org/spreadsheetml/2006/main" count="95" uniqueCount="42">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</sst>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row r="545">
          <cell r="A545">
            <v>119</v>
          </cell>
          <cell r="B545" t="str">
            <v>07.05.2025</v>
          </cell>
          <cell r="E545" t="str">
            <v>Cândești</v>
          </cell>
          <cell r="F545" t="str">
            <v>Extindere locuință, construire service auto și împrejmuire teren</v>
          </cell>
        </row>
        <row r="546">
          <cell r="A546">
            <v>120</v>
          </cell>
          <cell r="B546" t="str">
            <v>07.05.2025</v>
          </cell>
          <cell r="E546" t="str">
            <v>Stănița</v>
          </cell>
          <cell r="F546" t="str">
            <v>Operațiuni noptariale privind circulația omobiliară-vânzare teren</v>
          </cell>
        </row>
        <row r="547">
          <cell r="A547">
            <v>121</v>
          </cell>
          <cell r="B547" t="str">
            <v>07.05.2025</v>
          </cell>
          <cell r="E547" t="str">
            <v>Girov</v>
          </cell>
          <cell r="F547" t="str">
            <v>Operațiuni notariale privind circulația imobiliară, dezmembrare teren în două loturi și vânzare</v>
          </cell>
        </row>
        <row r="548">
          <cell r="A548">
            <v>122</v>
          </cell>
          <cell r="B548" t="str">
            <v>07.05.2025</v>
          </cell>
          <cell r="E548" t="str">
            <v>Hangu</v>
          </cell>
          <cell r="F548" t="str">
            <v>Construire spațiu comercial (parter) și racorduri la utilități</v>
          </cell>
        </row>
        <row r="549">
          <cell r="A549">
            <v>123</v>
          </cell>
          <cell r="B549" t="str">
            <v>07.05.2025</v>
          </cell>
          <cell r="E549" t="str">
            <v>Dragomirești</v>
          </cell>
          <cell r="F549" t="str">
            <v>Amplasare container modular pentru locuire</v>
          </cell>
        </row>
        <row r="550">
          <cell r="A550">
            <v>124</v>
          </cell>
          <cell r="B550" t="str">
            <v>07.05.2025</v>
          </cell>
          <cell r="E550" t="str">
            <v>Rediu</v>
          </cell>
          <cell r="F550" t="str">
            <v>Construire locuință Dp+P+E</v>
          </cell>
        </row>
        <row r="551">
          <cell r="A551">
            <v>125</v>
          </cell>
          <cell r="B551" t="str">
            <v>13.05.2025</v>
          </cell>
          <cell r="E551" t="str">
            <v>Rediu</v>
          </cell>
          <cell r="F551" t="str">
            <v>Construire locuință parter</v>
          </cell>
        </row>
        <row r="552">
          <cell r="A552">
            <v>126</v>
          </cell>
          <cell r="B552" t="str">
            <v>13.05.2025</v>
          </cell>
          <cell r="C552" t="str">
            <v>Asociația Elim Diaconia</v>
          </cell>
          <cell r="E552" t="str">
            <v>Dobreni</v>
          </cell>
          <cell r="F552" t="str">
            <v>C1 - intrare în legalitate și schimbare de destinație din locuință în centru social cu cazare</v>
          </cell>
        </row>
        <row r="553">
          <cell r="A553">
            <v>127</v>
          </cell>
          <cell r="B553" t="str">
            <v>13.05.2025</v>
          </cell>
          <cell r="E553" t="str">
            <v>Rediu</v>
          </cell>
          <cell r="F553" t="str">
            <v>Construire locuință unifamilială cu regim de înălțime P+M</v>
          </cell>
        </row>
        <row r="554">
          <cell r="A554">
            <v>128</v>
          </cell>
          <cell r="B554" t="str">
            <v>13.05.2025</v>
          </cell>
          <cell r="E554" t="str">
            <v>Hangu</v>
          </cell>
          <cell r="F554" t="str">
            <v>Operațiuni notariale privind circulația imobiliară-dezmembrare imobil în 2 loturi</v>
          </cell>
        </row>
        <row r="555">
          <cell r="A555">
            <v>129</v>
          </cell>
          <cell r="B555" t="str">
            <v>13.05.2025</v>
          </cell>
          <cell r="C555" t="str">
            <v>Miripam SRL</v>
          </cell>
          <cell r="E555" t="str">
            <v>Girov</v>
          </cell>
          <cell r="F555" t="str">
            <v>Lucrări de construire - Schimbarea destinației din păensiune turistică în cămin pentru persoane vârstnice, fără modificări constructive sau structurale</v>
          </cell>
        </row>
        <row r="556">
          <cell r="A556">
            <v>130</v>
          </cell>
          <cell r="B556" t="str">
            <v>13.05.2025</v>
          </cell>
          <cell r="C556" t="str">
            <v>Petrodan Construction SRL</v>
          </cell>
          <cell r="E556" t="str">
            <v>Comuna Doljești - extravilan și com. Tămășeni - extraviln</v>
          </cell>
          <cell r="F556" t="str">
            <v>Lucrări ptr. decolmatare, regularizare și reprofilare albie minoră prin exploatare de agregate minerale, în perimetrul Tămășeni, râu Siret, centrul albiei, comunele Doljești și Tămășeni, jud. Neamț</v>
          </cell>
        </row>
        <row r="557">
          <cell r="A557">
            <v>131</v>
          </cell>
          <cell r="B557" t="str">
            <v>13.05.2025</v>
          </cell>
          <cell r="C557" t="str">
            <v>Delgaz Grid S.A.</v>
          </cell>
          <cell r="E557" t="str">
            <v>Jud. Neamț , teritoriile administrative ale orașului Bicaz și comuna Tarcău</v>
          </cell>
          <cell r="F557" t="str">
            <v>Modernizare LEA JT PT9 Bicaz, jud. Neamț</v>
          </cell>
        </row>
        <row r="558">
          <cell r="A558">
            <v>132</v>
          </cell>
          <cell r="B558" t="str">
            <v>13.05.2025</v>
          </cell>
          <cell r="E558" t="str">
            <v>Dragomirești</v>
          </cell>
          <cell r="F558" t="str">
            <v>Construire locuință parter și fosă septică</v>
          </cell>
        </row>
        <row r="559">
          <cell r="A559">
            <v>133</v>
          </cell>
          <cell r="B559" t="str">
            <v>13.05.2025</v>
          </cell>
          <cell r="E559" t="str">
            <v>Girov</v>
          </cell>
          <cell r="F559" t="str">
            <v>Operațiuni notariale privind circulația imobiliară-alipire 5 loturi de teren</v>
          </cell>
        </row>
        <row r="560">
          <cell r="A560">
            <v>134</v>
          </cell>
          <cell r="B560" t="str">
            <v>15.05.2025</v>
          </cell>
          <cell r="E560" t="str">
            <v>Oniceni</v>
          </cell>
          <cell r="F560" t="str">
            <v>Operațiuni notariale privind circulația imobiliară vânzare-cumpărare</v>
          </cell>
        </row>
        <row r="561">
          <cell r="A561">
            <v>135</v>
          </cell>
          <cell r="B561" t="str">
            <v>15.05.2025</v>
          </cell>
          <cell r="E561" t="str">
            <v>Dobreni</v>
          </cell>
          <cell r="F561" t="str">
            <v>Construire casă</v>
          </cell>
        </row>
        <row r="562">
          <cell r="A562">
            <v>136</v>
          </cell>
          <cell r="B562" t="str">
            <v>15.05.2025</v>
          </cell>
          <cell r="C562" t="str">
            <v>Intinex SRL</v>
          </cell>
          <cell r="E562" t="str">
            <v>Municipiul Piatra Neamț, com. Dva. Roșie</v>
          </cell>
          <cell r="F562" t="str">
            <v>Lucrări de construire - extindere rețea +5 branșamente GN presiune redusă</v>
          </cell>
        </row>
        <row r="563">
          <cell r="A563">
            <v>137</v>
          </cell>
          <cell r="B563" t="str">
            <v>23.05.2025</v>
          </cell>
          <cell r="E563" t="str">
            <v>Dobreni</v>
          </cell>
          <cell r="F563" t="str">
            <v>Operațiuni notariale privind circulația imobiliară, alipire două loturi</v>
          </cell>
        </row>
        <row r="564">
          <cell r="A564">
            <v>138</v>
          </cell>
          <cell r="B564" t="str">
            <v>23.05.2025</v>
          </cell>
          <cell r="E564" t="str">
            <v>Mărgineni</v>
          </cell>
          <cell r="F564" t="str">
            <v>Construire locuință parter și împrejmuire la front stradal</v>
          </cell>
        </row>
        <row r="565">
          <cell r="A565">
            <v>139</v>
          </cell>
          <cell r="B565" t="str">
            <v>23.05.2025</v>
          </cell>
          <cell r="E565" t="str">
            <v>Hangu</v>
          </cell>
          <cell r="F565" t="str">
            <v>Operațiuni notariale privind circulația imobiliară: Dezmembrare imobil în două loturi și vânzare</v>
          </cell>
        </row>
        <row r="566">
          <cell r="A566">
            <v>140</v>
          </cell>
          <cell r="B566" t="str">
            <v>23.05.2025</v>
          </cell>
          <cell r="C566" t="str">
            <v>Balcos Turism SRL</v>
          </cell>
          <cell r="E566" t="str">
            <v>Girov</v>
          </cell>
          <cell r="F566" t="str">
            <v>Construire parc fotovoltaic cu stocare energie electrică</v>
          </cell>
        </row>
        <row r="567">
          <cell r="A567">
            <v>141</v>
          </cell>
          <cell r="B567" t="str">
            <v>23.05.2025</v>
          </cell>
          <cell r="E567" t="str">
            <v>Mărgineni</v>
          </cell>
          <cell r="F567" t="str">
            <v>Construire locuință P+M</v>
          </cell>
        </row>
        <row r="568">
          <cell r="A568">
            <v>142</v>
          </cell>
          <cell r="B568" t="str">
            <v>23.05.2025</v>
          </cell>
          <cell r="E568" t="str">
            <v>Hangu</v>
          </cell>
          <cell r="F568" t="str">
            <v>Construire pompă de apă pentru irigații și branșament la rețeua electrică</v>
          </cell>
        </row>
        <row r="569">
          <cell r="A569">
            <v>143</v>
          </cell>
          <cell r="B569" t="str">
            <v>23.05.2025</v>
          </cell>
          <cell r="E569" t="str">
            <v>Girov</v>
          </cell>
          <cell r="F569" t="str">
            <v>Demolare construcție C3 și construire locuință parter</v>
          </cell>
        </row>
        <row r="570">
          <cell r="A570">
            <v>144</v>
          </cell>
          <cell r="B570" t="str">
            <v>23.05.2025</v>
          </cell>
          <cell r="E570" t="str">
            <v>Mărgineni</v>
          </cell>
          <cell r="F570" t="str">
            <v>Construire unitate cazare corp con strucție tip cubic compus din patru dormitoare și un corp construcție compus din bucătărie, grup sanitar și cameră tehnică</v>
          </cell>
        </row>
        <row r="571">
          <cell r="A571">
            <v>145</v>
          </cell>
          <cell r="B571" t="str">
            <v>23.05.2025</v>
          </cell>
          <cell r="E571" t="str">
            <v>Hangu</v>
          </cell>
          <cell r="F571" t="str">
            <v>Operațiuni notariale privind circulația imobiliară: vânzare</v>
          </cell>
        </row>
        <row r="572">
          <cell r="A572">
            <v>146</v>
          </cell>
          <cell r="B572" t="str">
            <v>23.05.2025</v>
          </cell>
          <cell r="E572" t="str">
            <v>Dobreni</v>
          </cell>
          <cell r="F572" t="str">
            <v>Construcție unifamilială Sp+P</v>
          </cell>
        </row>
        <row r="573">
          <cell r="A573">
            <v>147</v>
          </cell>
          <cell r="B573" t="str">
            <v>23.05.2025</v>
          </cell>
          <cell r="C573" t="str">
            <v>Orange România S.A.</v>
          </cell>
          <cell r="E573" t="str">
            <v>Valea Ursului</v>
          </cell>
          <cell r="F573" t="str">
            <v>Construire stație de telefonie mobilă Orange cod BA2076 Muncelu de Jos, racord electric și tubulatură fibră optică</v>
          </cell>
        </row>
        <row r="574">
          <cell r="A574">
            <v>148</v>
          </cell>
          <cell r="B574" t="str">
            <v>23.05.2025</v>
          </cell>
          <cell r="C574" t="str">
            <v>Delgaz Grid S.A.</v>
          </cell>
          <cell r="E574" t="str">
            <v>Oraș Târgu-Neamț</v>
          </cell>
          <cell r="F574" t="str">
            <v>Lucrări de întărire rețea pentru alimentarea cu energie electrică hală producție, strada Mihail sadoveanu, orașul Târgu-Neamț, jud. Neamț, beneficiar MLC Wood Mob SRL</v>
          </cell>
        </row>
        <row r="575">
          <cell r="A575">
            <v>149</v>
          </cell>
          <cell r="B575" t="str">
            <v>23.05.2025</v>
          </cell>
          <cell r="C575" t="str">
            <v>Comuna Pâncești</v>
          </cell>
          <cell r="E575" t="str">
            <v>Pâncești</v>
          </cell>
          <cell r="F575" t="str">
            <v>Dezvoltarea infrastructurii educaționale prin construire sală de sport în sat Pâncești, com. Pâncești, jud. Neamț</v>
          </cell>
        </row>
        <row r="576">
          <cell r="A576">
            <v>150</v>
          </cell>
          <cell r="B576" t="str">
            <v>23.05.2025</v>
          </cell>
          <cell r="E576" t="str">
            <v>Girov</v>
          </cell>
          <cell r="F576" t="str">
            <v>Construire clădire birouri pe parter</v>
          </cell>
        </row>
        <row r="577">
          <cell r="A577">
            <v>151</v>
          </cell>
          <cell r="B577" t="str">
            <v>23.05.2025</v>
          </cell>
          <cell r="C577" t="str">
            <v>Ines Group SRL</v>
          </cell>
          <cell r="E577" t="str">
            <v>Negrești</v>
          </cell>
          <cell r="F577" t="str">
            <v>Realizarea infrastructurii de broadband și racordarea la rețeaua de energie electrică existentă printr-un branșament nou în jud. Neamț, UAT Negrești, loc. Poiana din cadrul proiectului Infrastructura broadband în jud. Bacău, Iși, Neamț, Vaslui.</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581"/>
  <sheetViews>
    <sheetView tabSelected="1" zoomScaleNormal="100" workbookViewId="0">
      <pane ySplit="6" topLeftCell="A573" activePane="bottomLeft" state="frozen"/>
      <selection pane="bottomLeft" activeCell="C588" sqref="C588"/>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1">
        <f>'[3]certificate de urbanism'!A486</f>
        <v>60</v>
      </c>
      <c r="B490" s="32" t="str">
        <f>'[3]certificate de urbanism'!B486</f>
        <v>20.03.2025</v>
      </c>
      <c r="C490" s="33" t="str">
        <f>'[3]certificate de urbanism'!C486</f>
        <v>S.N.G.N Romgaz S.A. Sucursala Mediaș</v>
      </c>
      <c r="D490" s="33" t="str">
        <f>'[3]certificate de urbanism'!E486</f>
        <v>Jud. Neamț extravilan, com. Făurei și Secuieni</v>
      </c>
      <c r="E490" s="34"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ht="17.399999999999999" x14ac:dyDescent="0.3">
      <c r="A549" s="15">
        <f>'[3]certificate de urbanism'!A545</f>
        <v>119</v>
      </c>
      <c r="B549" s="24" t="str">
        <f>'[3]certificate de urbanism'!B545</f>
        <v>07.05.2025</v>
      </c>
      <c r="C549" s="23" t="str">
        <f t="shared" ref="C549:C555" si="77">$C$543</f>
        <v>persoana fizica</v>
      </c>
      <c r="D549" s="23" t="str">
        <f>'[3]certificate de urbanism'!E545</f>
        <v>Cândești</v>
      </c>
      <c r="E549" s="20" t="str">
        <f>'[3]certificate de urbanism'!F545</f>
        <v>Extindere locuință, construire service auto și împrejmuire teren</v>
      </c>
    </row>
    <row r="550" spans="1:5" ht="17.399999999999999" x14ac:dyDescent="0.3">
      <c r="A550" s="15">
        <f>'[3]certificate de urbanism'!A546</f>
        <v>120</v>
      </c>
      <c r="B550" s="24" t="str">
        <f>'[3]certificate de urbanism'!B546</f>
        <v>07.05.2025</v>
      </c>
      <c r="C550" s="23" t="str">
        <f t="shared" si="77"/>
        <v>persoana fizica</v>
      </c>
      <c r="D550" s="23" t="str">
        <f>'[3]certificate de urbanism'!E546</f>
        <v>Stănița</v>
      </c>
      <c r="E550" s="20" t="str">
        <f>'[3]certificate de urbanism'!F546</f>
        <v>Operațiuni noptariale privind circulația omobiliară-vânzare teren</v>
      </c>
    </row>
    <row r="551" spans="1:5" ht="17.399999999999999" x14ac:dyDescent="0.3">
      <c r="A551" s="15">
        <f>'[3]certificate de urbanism'!A547</f>
        <v>121</v>
      </c>
      <c r="B551" s="24" t="str">
        <f>'[3]certificate de urbanism'!B547</f>
        <v>07.05.2025</v>
      </c>
      <c r="C551" s="23" t="str">
        <f t="shared" si="77"/>
        <v>persoana fizica</v>
      </c>
      <c r="D551" s="23" t="str">
        <f>'[3]certificate de urbanism'!E547</f>
        <v>Girov</v>
      </c>
      <c r="E551" s="20" t="str">
        <f>'[3]certificate de urbanism'!F547</f>
        <v>Operațiuni notariale privind circulația imobiliară, dezmembrare teren în două loturi și vânzare</v>
      </c>
    </row>
    <row r="552" spans="1:5" ht="17.399999999999999" x14ac:dyDescent="0.3">
      <c r="A552" s="15">
        <f>'[3]certificate de urbanism'!A548</f>
        <v>122</v>
      </c>
      <c r="B552" s="24" t="str">
        <f>'[3]certificate de urbanism'!B548</f>
        <v>07.05.2025</v>
      </c>
      <c r="C552" s="23" t="str">
        <f t="shared" si="77"/>
        <v>persoana fizica</v>
      </c>
      <c r="D552" s="23" t="str">
        <f>'[3]certificate de urbanism'!E548</f>
        <v>Hangu</v>
      </c>
      <c r="E552" s="20" t="str">
        <f>'[3]certificate de urbanism'!F548</f>
        <v>Construire spațiu comercial (parter) și racorduri la utilități</v>
      </c>
    </row>
    <row r="553" spans="1:5" ht="17.399999999999999" x14ac:dyDescent="0.3">
      <c r="A553" s="15">
        <f>'[3]certificate de urbanism'!A549</f>
        <v>123</v>
      </c>
      <c r="B553" s="24" t="str">
        <f>'[3]certificate de urbanism'!B549</f>
        <v>07.05.2025</v>
      </c>
      <c r="C553" s="23" t="str">
        <f t="shared" si="77"/>
        <v>persoana fizica</v>
      </c>
      <c r="D553" s="23" t="str">
        <f>'[3]certificate de urbanism'!E549</f>
        <v>Dragomirești</v>
      </c>
      <c r="E553" s="20" t="str">
        <f>'[3]certificate de urbanism'!F549</f>
        <v>Amplasare container modular pentru locuire</v>
      </c>
    </row>
    <row r="554" spans="1:5" ht="17.399999999999999" x14ac:dyDescent="0.3">
      <c r="A554" s="15">
        <f>'[3]certificate de urbanism'!A550</f>
        <v>124</v>
      </c>
      <c r="B554" s="24" t="str">
        <f>'[3]certificate de urbanism'!B550</f>
        <v>07.05.2025</v>
      </c>
      <c r="C554" s="23" t="str">
        <f t="shared" si="77"/>
        <v>persoana fizica</v>
      </c>
      <c r="D554" s="23" t="str">
        <f>'[3]certificate de urbanism'!E550</f>
        <v>Rediu</v>
      </c>
      <c r="E554" s="20" t="str">
        <f>'[3]certificate de urbanism'!F550</f>
        <v>Construire locuință Dp+P+E</v>
      </c>
    </row>
    <row r="555" spans="1:5" ht="17.399999999999999" x14ac:dyDescent="0.3">
      <c r="A555" s="15">
        <f>'[3]certificate de urbanism'!A551</f>
        <v>125</v>
      </c>
      <c r="B555" s="24" t="str">
        <f>'[3]certificate de urbanism'!B551</f>
        <v>13.05.2025</v>
      </c>
      <c r="C555" s="23" t="str">
        <f t="shared" si="77"/>
        <v>persoana fizica</v>
      </c>
      <c r="D555" s="23" t="str">
        <f>'[3]certificate de urbanism'!E551</f>
        <v>Rediu</v>
      </c>
      <c r="E555" s="20" t="str">
        <f>'[3]certificate de urbanism'!F551</f>
        <v>Construire locuință parter</v>
      </c>
    </row>
    <row r="556" spans="1:5" ht="17.399999999999999" x14ac:dyDescent="0.3">
      <c r="A556" s="15">
        <f>'[3]certificate de urbanism'!A552</f>
        <v>126</v>
      </c>
      <c r="B556" s="24" t="str">
        <f>'[3]certificate de urbanism'!B552</f>
        <v>13.05.2025</v>
      </c>
      <c r="C556" s="23" t="str">
        <f>'[3]certificate de urbanism'!C552</f>
        <v>Asociația Elim Diaconia</v>
      </c>
      <c r="D556" s="23" t="str">
        <f>'[3]certificate de urbanism'!E552</f>
        <v>Dobreni</v>
      </c>
      <c r="E556" s="20" t="str">
        <f>'[3]certificate de urbanism'!F552</f>
        <v>C1 - intrare în legalitate și schimbare de destinație din locuință în centru social cu cazare</v>
      </c>
    </row>
    <row r="557" spans="1:5" ht="17.399999999999999" x14ac:dyDescent="0.3">
      <c r="A557" s="15">
        <f>'[3]certificate de urbanism'!A553</f>
        <v>127</v>
      </c>
      <c r="B557" s="24" t="str">
        <f>'[3]certificate de urbanism'!B553</f>
        <v>13.05.2025</v>
      </c>
      <c r="C557" s="23" t="str">
        <f t="shared" ref="C557:C558" si="78">$C$543</f>
        <v>persoana fizica</v>
      </c>
      <c r="D557" s="23" t="str">
        <f>'[3]certificate de urbanism'!E553</f>
        <v>Rediu</v>
      </c>
      <c r="E557" s="20" t="str">
        <f>'[3]certificate de urbanism'!F553</f>
        <v>Construire locuință unifamilială cu regim de înălțime P+M</v>
      </c>
    </row>
    <row r="558" spans="1:5" ht="17.399999999999999" x14ac:dyDescent="0.3">
      <c r="A558" s="15">
        <f>'[3]certificate de urbanism'!A554</f>
        <v>128</v>
      </c>
      <c r="B558" s="24" t="str">
        <f>'[3]certificate de urbanism'!B554</f>
        <v>13.05.2025</v>
      </c>
      <c r="C558" s="23" t="str">
        <f t="shared" si="78"/>
        <v>persoana fizica</v>
      </c>
      <c r="D558" s="23" t="str">
        <f>'[3]certificate de urbanism'!E554</f>
        <v>Hangu</v>
      </c>
      <c r="E558" s="20" t="str">
        <f>'[3]certificate de urbanism'!F554</f>
        <v>Operațiuni notariale privind circulația imobiliară-dezmembrare imobil în 2 loturi</v>
      </c>
    </row>
    <row r="559" spans="1:5" ht="17.399999999999999" x14ac:dyDescent="0.3">
      <c r="A559" s="15">
        <f>'[3]certificate de urbanism'!A555</f>
        <v>129</v>
      </c>
      <c r="B559" s="24" t="str">
        <f>'[3]certificate de urbanism'!B555</f>
        <v>13.05.2025</v>
      </c>
      <c r="C559" s="23" t="str">
        <f>'[3]certificate de urbanism'!C555</f>
        <v>Miripam SRL</v>
      </c>
      <c r="D559" s="23" t="str">
        <f>'[3]certificate de urbanism'!E555</f>
        <v>Girov</v>
      </c>
      <c r="E559" s="20" t="str">
        <f>'[3]certificate de urbanism'!F555</f>
        <v>Lucrări de construire - Schimbarea destinației din păensiune turistică în cămin pentru persoane vârstnice, fără modificări constructive sau structurale</v>
      </c>
    </row>
    <row r="560" spans="1:5" ht="34.799999999999997" x14ac:dyDescent="0.3">
      <c r="A560" s="15">
        <f>'[3]certificate de urbanism'!A556</f>
        <v>130</v>
      </c>
      <c r="B560" s="24" t="str">
        <f>'[3]certificate de urbanism'!B556</f>
        <v>13.05.2025</v>
      </c>
      <c r="C560" s="23" t="str">
        <f>'[3]certificate de urbanism'!C556</f>
        <v>Petrodan Construction SRL</v>
      </c>
      <c r="D560" s="23" t="str">
        <f>'[3]certificate de urbanism'!E556</f>
        <v>Comuna Doljești - extravilan și com. Tămășeni - extraviln</v>
      </c>
      <c r="E560" s="20" t="str">
        <f>'[3]certificate de urbanism'!F556</f>
        <v>Lucrări ptr. decolmatare, regularizare și reprofilare albie minoră prin exploatare de agregate minerale, în perimetrul Tămășeni, râu Siret, centrul albiei, comunele Doljești și Tămășeni, jud. Neamț</v>
      </c>
    </row>
    <row r="561" spans="1:5" ht="17.399999999999999" x14ac:dyDescent="0.3">
      <c r="A561" s="15">
        <f>'[3]certificate de urbanism'!A557</f>
        <v>131</v>
      </c>
      <c r="B561" s="24" t="str">
        <f>'[3]certificate de urbanism'!B557</f>
        <v>13.05.2025</v>
      </c>
      <c r="C561" s="23" t="str">
        <f>'[3]certificate de urbanism'!C557</f>
        <v>Delgaz Grid S.A.</v>
      </c>
      <c r="D561" s="23" t="str">
        <f>'[3]certificate de urbanism'!E557</f>
        <v>Jud. Neamț , teritoriile administrative ale orașului Bicaz și comuna Tarcău</v>
      </c>
      <c r="E561" s="20" t="str">
        <f>'[3]certificate de urbanism'!F557</f>
        <v>Modernizare LEA JT PT9 Bicaz, jud. Neamț</v>
      </c>
    </row>
    <row r="562" spans="1:5" ht="17.399999999999999" x14ac:dyDescent="0.3">
      <c r="A562" s="15">
        <f>'[3]certificate de urbanism'!A558</f>
        <v>132</v>
      </c>
      <c r="B562" s="24" t="str">
        <f>'[3]certificate de urbanism'!B558</f>
        <v>13.05.2025</v>
      </c>
      <c r="C562" s="23" t="str">
        <f t="shared" ref="C562:C565" si="79">$C$543</f>
        <v>persoana fizica</v>
      </c>
      <c r="D562" s="23" t="str">
        <f>'[3]certificate de urbanism'!E558</f>
        <v>Dragomirești</v>
      </c>
      <c r="E562" s="20" t="str">
        <f>'[3]certificate de urbanism'!F558</f>
        <v>Construire locuință parter și fosă septică</v>
      </c>
    </row>
    <row r="563" spans="1:5" ht="17.399999999999999" x14ac:dyDescent="0.3">
      <c r="A563" s="15">
        <f>'[3]certificate de urbanism'!A559</f>
        <v>133</v>
      </c>
      <c r="B563" s="24" t="str">
        <f>'[3]certificate de urbanism'!B559</f>
        <v>13.05.2025</v>
      </c>
      <c r="C563" s="23" t="str">
        <f t="shared" si="79"/>
        <v>persoana fizica</v>
      </c>
      <c r="D563" s="23" t="str">
        <f>'[3]certificate de urbanism'!E559</f>
        <v>Girov</v>
      </c>
      <c r="E563" s="20" t="str">
        <f>'[3]certificate de urbanism'!F559</f>
        <v>Operațiuni notariale privind circulația imobiliară-alipire 5 loturi de teren</v>
      </c>
    </row>
    <row r="564" spans="1:5" ht="17.399999999999999" x14ac:dyDescent="0.3">
      <c r="A564" s="15">
        <f>'[3]certificate de urbanism'!A560</f>
        <v>134</v>
      </c>
      <c r="B564" s="24" t="str">
        <f>'[3]certificate de urbanism'!B560</f>
        <v>15.05.2025</v>
      </c>
      <c r="C564" s="23" t="str">
        <f t="shared" si="79"/>
        <v>persoana fizica</v>
      </c>
      <c r="D564" s="23" t="str">
        <f>'[3]certificate de urbanism'!E560</f>
        <v>Oniceni</v>
      </c>
      <c r="E564" s="20" t="str">
        <f>'[3]certificate de urbanism'!F560</f>
        <v>Operațiuni notariale privind circulația imobiliară vânzare-cumpărare</v>
      </c>
    </row>
    <row r="565" spans="1:5" ht="17.399999999999999" x14ac:dyDescent="0.3">
      <c r="A565" s="15">
        <f>'[3]certificate de urbanism'!A561</f>
        <v>135</v>
      </c>
      <c r="B565" s="24" t="str">
        <f>'[3]certificate de urbanism'!B561</f>
        <v>15.05.2025</v>
      </c>
      <c r="C565" s="23" t="str">
        <f t="shared" si="79"/>
        <v>persoana fizica</v>
      </c>
      <c r="D565" s="23" t="str">
        <f>'[3]certificate de urbanism'!E561</f>
        <v>Dobreni</v>
      </c>
      <c r="E565" s="20" t="str">
        <f>'[3]certificate de urbanism'!F561</f>
        <v>Construire casă</v>
      </c>
    </row>
    <row r="566" spans="1:5" ht="17.399999999999999" x14ac:dyDescent="0.3">
      <c r="A566" s="15">
        <f>'[3]certificate de urbanism'!A562</f>
        <v>136</v>
      </c>
      <c r="B566" s="24" t="str">
        <f>'[3]certificate de urbanism'!B562</f>
        <v>15.05.2025</v>
      </c>
      <c r="C566" s="23" t="str">
        <f>'[3]certificate de urbanism'!C562</f>
        <v>Intinex SRL</v>
      </c>
      <c r="D566" s="23" t="str">
        <f>'[3]certificate de urbanism'!E562</f>
        <v>Municipiul Piatra Neamț, com. Dva. Roșie</v>
      </c>
      <c r="E566" s="20" t="str">
        <f>'[3]certificate de urbanism'!F562</f>
        <v>Lucrări de construire - extindere rețea +5 branșamente GN presiune redusă</v>
      </c>
    </row>
    <row r="567" spans="1:5" ht="17.399999999999999" x14ac:dyDescent="0.3">
      <c r="A567" s="15">
        <f>'[3]certificate de urbanism'!A563</f>
        <v>137</v>
      </c>
      <c r="B567" s="24" t="str">
        <f>'[3]certificate de urbanism'!B563</f>
        <v>23.05.2025</v>
      </c>
      <c r="C567" s="23" t="str">
        <f t="shared" ref="C567:C569" si="80">$C$543</f>
        <v>persoana fizica</v>
      </c>
      <c r="D567" s="23" t="str">
        <f>'[3]certificate de urbanism'!E563</f>
        <v>Dobreni</v>
      </c>
      <c r="E567" s="20" t="str">
        <f>'[3]certificate de urbanism'!F563</f>
        <v>Operațiuni notariale privind circulația imobiliară, alipire două loturi</v>
      </c>
    </row>
    <row r="568" spans="1:5" ht="17.399999999999999" x14ac:dyDescent="0.3">
      <c r="A568" s="15">
        <f>'[3]certificate de urbanism'!A564</f>
        <v>138</v>
      </c>
      <c r="B568" s="24" t="str">
        <f>'[3]certificate de urbanism'!B564</f>
        <v>23.05.2025</v>
      </c>
      <c r="C568" s="23" t="str">
        <f t="shared" si="80"/>
        <v>persoana fizica</v>
      </c>
      <c r="D568" s="23" t="str">
        <f>'[3]certificate de urbanism'!E564</f>
        <v>Mărgineni</v>
      </c>
      <c r="E568" s="20" t="str">
        <f>'[3]certificate de urbanism'!F564</f>
        <v>Construire locuință parter și împrejmuire la front stradal</v>
      </c>
    </row>
    <row r="569" spans="1:5" ht="17.399999999999999" x14ac:dyDescent="0.3">
      <c r="A569" s="15">
        <f>'[3]certificate de urbanism'!A565</f>
        <v>139</v>
      </c>
      <c r="B569" s="24" t="str">
        <f>'[3]certificate de urbanism'!B565</f>
        <v>23.05.2025</v>
      </c>
      <c r="C569" s="23" t="str">
        <f t="shared" si="80"/>
        <v>persoana fizica</v>
      </c>
      <c r="D569" s="23" t="str">
        <f>'[3]certificate de urbanism'!E565</f>
        <v>Hangu</v>
      </c>
      <c r="E569" s="20" t="str">
        <f>'[3]certificate de urbanism'!F565</f>
        <v>Operațiuni notariale privind circulația imobiliară: Dezmembrare imobil în două loturi și vânzare</v>
      </c>
    </row>
    <row r="570" spans="1:5" ht="17.399999999999999" x14ac:dyDescent="0.3">
      <c r="A570" s="15">
        <f>'[3]certificate de urbanism'!A566</f>
        <v>140</v>
      </c>
      <c r="B570" s="24" t="str">
        <f>'[3]certificate de urbanism'!B566</f>
        <v>23.05.2025</v>
      </c>
      <c r="C570" s="23" t="str">
        <f>'[3]certificate de urbanism'!C566</f>
        <v>Balcos Turism SRL</v>
      </c>
      <c r="D570" s="23" t="str">
        <f>'[3]certificate de urbanism'!E566</f>
        <v>Girov</v>
      </c>
      <c r="E570" s="20" t="str">
        <f>'[3]certificate de urbanism'!F566</f>
        <v>Construire parc fotovoltaic cu stocare energie electrică</v>
      </c>
    </row>
    <row r="571" spans="1:5" ht="17.399999999999999" x14ac:dyDescent="0.3">
      <c r="A571" s="15">
        <f>'[3]certificate de urbanism'!A567</f>
        <v>141</v>
      </c>
      <c r="B571" s="24" t="str">
        <f>'[3]certificate de urbanism'!B567</f>
        <v>23.05.2025</v>
      </c>
      <c r="C571" s="23" t="str">
        <f t="shared" ref="C571:C576" si="81">$C$543</f>
        <v>persoana fizica</v>
      </c>
      <c r="D571" s="23" t="str">
        <f>'[3]certificate de urbanism'!E567</f>
        <v>Mărgineni</v>
      </c>
      <c r="E571" s="20" t="str">
        <f>'[3]certificate de urbanism'!F567</f>
        <v>Construire locuință P+M</v>
      </c>
    </row>
    <row r="572" spans="1:5" ht="17.399999999999999" x14ac:dyDescent="0.3">
      <c r="A572" s="15">
        <f>'[3]certificate de urbanism'!A568</f>
        <v>142</v>
      </c>
      <c r="B572" s="24" t="str">
        <f>'[3]certificate de urbanism'!B568</f>
        <v>23.05.2025</v>
      </c>
      <c r="C572" s="23" t="str">
        <f t="shared" si="81"/>
        <v>persoana fizica</v>
      </c>
      <c r="D572" s="23" t="str">
        <f>'[3]certificate de urbanism'!E568</f>
        <v>Hangu</v>
      </c>
      <c r="E572" s="20" t="str">
        <f>'[3]certificate de urbanism'!F568</f>
        <v>Construire pompă de apă pentru irigații și branșament la rețeua electrică</v>
      </c>
    </row>
    <row r="573" spans="1:5" ht="17.399999999999999" x14ac:dyDescent="0.3">
      <c r="A573" s="15">
        <f>'[3]certificate de urbanism'!A569</f>
        <v>143</v>
      </c>
      <c r="B573" s="24" t="str">
        <f>'[3]certificate de urbanism'!B569</f>
        <v>23.05.2025</v>
      </c>
      <c r="C573" s="23" t="str">
        <f t="shared" si="81"/>
        <v>persoana fizica</v>
      </c>
      <c r="D573" s="23" t="str">
        <f>'[3]certificate de urbanism'!E569</f>
        <v>Girov</v>
      </c>
      <c r="E573" s="20" t="str">
        <f>'[3]certificate de urbanism'!F569</f>
        <v>Demolare construcție C3 și construire locuință parter</v>
      </c>
    </row>
    <row r="574" spans="1:5" ht="34.799999999999997" x14ac:dyDescent="0.3">
      <c r="A574" s="15">
        <f>'[3]certificate de urbanism'!A570</f>
        <v>144</v>
      </c>
      <c r="B574" s="24" t="str">
        <f>'[3]certificate de urbanism'!B570</f>
        <v>23.05.2025</v>
      </c>
      <c r="C574" s="23" t="str">
        <f t="shared" si="81"/>
        <v>persoana fizica</v>
      </c>
      <c r="D574" s="23" t="str">
        <f>'[3]certificate de urbanism'!E570</f>
        <v>Mărgineni</v>
      </c>
      <c r="E574" s="20" t="str">
        <f>'[3]certificate de urbanism'!F570</f>
        <v>Construire unitate cazare corp con strucție tip cubic compus din patru dormitoare și un corp construcție compus din bucătărie, grup sanitar și cameră tehnică</v>
      </c>
    </row>
    <row r="575" spans="1:5" ht="17.399999999999999" x14ac:dyDescent="0.3">
      <c r="A575" s="15">
        <f>'[3]certificate de urbanism'!A571</f>
        <v>145</v>
      </c>
      <c r="B575" s="24" t="str">
        <f>'[3]certificate de urbanism'!B571</f>
        <v>23.05.2025</v>
      </c>
      <c r="C575" s="23" t="str">
        <f t="shared" si="81"/>
        <v>persoana fizica</v>
      </c>
      <c r="D575" s="23" t="str">
        <f>'[3]certificate de urbanism'!E571</f>
        <v>Hangu</v>
      </c>
      <c r="E575" s="20" t="str">
        <f>'[3]certificate de urbanism'!F571</f>
        <v>Operațiuni notariale privind circulația imobiliară: vânzare</v>
      </c>
    </row>
    <row r="576" spans="1:5" ht="17.399999999999999" x14ac:dyDescent="0.3">
      <c r="A576" s="15">
        <f>'[3]certificate de urbanism'!A572</f>
        <v>146</v>
      </c>
      <c r="B576" s="24" t="str">
        <f>'[3]certificate de urbanism'!B572</f>
        <v>23.05.2025</v>
      </c>
      <c r="C576" s="23" t="str">
        <f t="shared" si="81"/>
        <v>persoana fizica</v>
      </c>
      <c r="D576" s="23" t="str">
        <f>'[3]certificate de urbanism'!E572</f>
        <v>Dobreni</v>
      </c>
      <c r="E576" s="20" t="str">
        <f>'[3]certificate de urbanism'!F572</f>
        <v>Construcție unifamilială Sp+P</v>
      </c>
    </row>
    <row r="577" spans="1:5" ht="17.399999999999999" x14ac:dyDescent="0.3">
      <c r="A577" s="15">
        <f>'[3]certificate de urbanism'!A573</f>
        <v>147</v>
      </c>
      <c r="B577" s="24" t="str">
        <f>'[3]certificate de urbanism'!B573</f>
        <v>23.05.2025</v>
      </c>
      <c r="C577" s="23" t="str">
        <f>'[3]certificate de urbanism'!C573</f>
        <v>Orange România S.A.</v>
      </c>
      <c r="D577" s="23" t="str">
        <f>'[3]certificate de urbanism'!E573</f>
        <v>Valea Ursului</v>
      </c>
      <c r="E577" s="20" t="str">
        <f>'[3]certificate de urbanism'!F573</f>
        <v>Construire stație de telefonie mobilă Orange cod BA2076 Muncelu de Jos, racord electric și tubulatură fibră optică</v>
      </c>
    </row>
    <row r="578" spans="1:5" ht="34.799999999999997" x14ac:dyDescent="0.3">
      <c r="A578" s="15">
        <f>'[3]certificate de urbanism'!A574</f>
        <v>148</v>
      </c>
      <c r="B578" s="24" t="str">
        <f>'[3]certificate de urbanism'!B574</f>
        <v>23.05.2025</v>
      </c>
      <c r="C578" s="23" t="str">
        <f>'[3]certificate de urbanism'!C574</f>
        <v>Delgaz Grid S.A.</v>
      </c>
      <c r="D578" s="23" t="str">
        <f>'[3]certificate de urbanism'!E574</f>
        <v>Oraș Târgu-Neamț</v>
      </c>
      <c r="E578" s="20" t="str">
        <f>'[3]certificate de urbanism'!F574</f>
        <v>Lucrări de întărire rețea pentru alimentarea cu energie electrică hală producție, strada Mihail sadoveanu, orașul Târgu-Neamț, jud. Neamț, beneficiar MLC Wood Mob SRL</v>
      </c>
    </row>
    <row r="579" spans="1:5" ht="17.399999999999999" x14ac:dyDescent="0.3">
      <c r="A579" s="15">
        <f>'[3]certificate de urbanism'!A575</f>
        <v>149</v>
      </c>
      <c r="B579" s="24" t="str">
        <f>'[3]certificate de urbanism'!B575</f>
        <v>23.05.2025</v>
      </c>
      <c r="C579" s="23" t="str">
        <f>'[3]certificate de urbanism'!C575</f>
        <v>Comuna Pâncești</v>
      </c>
      <c r="D579" s="23" t="str">
        <f>'[3]certificate de urbanism'!E575</f>
        <v>Pâncești</v>
      </c>
      <c r="E579" s="20" t="str">
        <f>'[3]certificate de urbanism'!F575</f>
        <v>Dezvoltarea infrastructurii educaționale prin construire sală de sport în sat Pâncești, com. Pâncești, jud. Neamț</v>
      </c>
    </row>
    <row r="580" spans="1:5" ht="17.399999999999999" x14ac:dyDescent="0.3">
      <c r="A580" s="15">
        <f>'[3]certificate de urbanism'!A576</f>
        <v>150</v>
      </c>
      <c r="B580" s="24" t="str">
        <f>'[3]certificate de urbanism'!B576</f>
        <v>23.05.2025</v>
      </c>
      <c r="C580" s="23" t="str">
        <f>$C$543</f>
        <v>persoana fizica</v>
      </c>
      <c r="D580" s="23" t="str">
        <f>'[3]certificate de urbanism'!E576</f>
        <v>Girov</v>
      </c>
      <c r="E580" s="20" t="str">
        <f>'[3]certificate de urbanism'!F576</f>
        <v>Construire clădire birouri pe parter</v>
      </c>
    </row>
    <row r="581" spans="1:5" ht="34.799999999999997" x14ac:dyDescent="0.3">
      <c r="A581" s="15">
        <f>'[3]certificate de urbanism'!A577</f>
        <v>151</v>
      </c>
      <c r="B581" s="24" t="str">
        <f>'[3]certificate de urbanism'!B577</f>
        <v>23.05.2025</v>
      </c>
      <c r="C581" s="23" t="str">
        <f>'[3]certificate de urbanism'!C577</f>
        <v>Ines Group SRL</v>
      </c>
      <c r="D581" s="23" t="str">
        <f>'[3]certificate de urbanism'!E577</f>
        <v>Negrești</v>
      </c>
      <c r="E581" s="20" t="str">
        <f>'[3]certificate de urbanism'!F577</f>
        <v>Realizarea infrastructurii de broadband și racordarea la rețeaua de energie electrică existentă printr-un branșament nou în jud. Neamț, UAT Negrești, loc. Poiana din cadrul proiectului Infrastructura broadband în jud. Bacău, Iși, Neamț, Vaslui.</v>
      </c>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16C0930-3F4A-4A5E-8077-0B62FC5D98D6}">
  <ds:schemaRefs>
    <ds:schemaRef ds:uri="http://schemas.microsoft.com/sharepoint/v3/contenttype/forms"/>
  </ds:schemaRefs>
</ds:datastoreItem>
</file>

<file path=customXml/itemProps3.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2025-06-11T10:58:18Z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